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Фонд ЖИВОЙ\Сметы для сайта\Федор Кудряшов\"/>
    </mc:Choice>
  </mc:AlternateContent>
  <xr:revisionPtr revIDLastSave="0" documentId="13_ncr:1_{96B34C32-43A9-40D0-B558-5D67D2B83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убличная смета" sheetId="1" r:id="rId1"/>
  </sheets>
  <definedNames>
    <definedName name="_xlnm.Print_Area" localSheetId="0">'Публичная смета'!$A$1:$D$10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D6" i="1"/>
  <c r="D8" i="1" s="1"/>
</calcChain>
</file>

<file path=xl/sharedStrings.xml><?xml version="1.0" encoding="utf-8"?>
<sst xmlns="http://schemas.openxmlformats.org/spreadsheetml/2006/main" count="14" uniqueCount="14">
  <si>
    <t>СМЕТА СБОРА</t>
  </si>
  <si>
    <t>№</t>
  </si>
  <si>
    <t>Статья расходов</t>
  </si>
  <si>
    <t>Расчёт</t>
  </si>
  <si>
    <t>Сумма, ₽</t>
  </si>
  <si>
    <t>Оплата лечения</t>
  </si>
  <si>
    <t>По смете лечения</t>
  </si>
  <si>
    <t>Комиссия платёжных сервисов</t>
  </si>
  <si>
    <t>2,8% от стоимости лечения</t>
  </si>
  <si>
    <t>Административные расходы фонда</t>
  </si>
  <si>
    <t>1,8% от стоимости лечения</t>
  </si>
  <si>
    <t>ИТОГО К СБОРУ</t>
  </si>
  <si>
    <t>Комиссия платёжных сервисов и административные расходы рассчитаны в процентах от стоимости лечения. Административные расходы включают обеспечение работы сайта и фонда, а также работу координатора.</t>
  </si>
  <si>
    <t>Федор Кудряшов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</si>
</sst>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2"/>
      <color rgb="FF2F4858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i/>
      <sz val="9"/>
      <color rgb="FF555555"/>
      <name val="Arial"/>
    </font>
    <font>
      <sz val="10"/>
      <color rgb="FF15151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6F5"/>
      </patternFill>
    </fill>
    <fill>
      <patternFill patternType="solid">
        <fgColor rgb="FFEB9E5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4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51515"/>
      <color rgb="FFEB9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showGridLines="0" tabSelected="1" workbookViewId="0">
      <pane ySplit="4" topLeftCell="A5" activePane="bottomLeft" state="frozen"/>
      <selection pane="bottomLeft" activeCell="I16" sqref="I16"/>
    </sheetView>
  </sheetViews>
  <sheetFormatPr defaultRowHeight="15" x14ac:dyDescent="0.25"/>
  <cols>
    <col min="1" max="1" width="7" customWidth="1"/>
    <col min="2" max="2" width="42" customWidth="1"/>
    <col min="3" max="3" width="31" customWidth="1"/>
    <col min="4" max="4" width="18" customWidth="1"/>
  </cols>
  <sheetData>
    <row r="1" spans="1:4" ht="32.1" customHeight="1" x14ac:dyDescent="0.25">
      <c r="A1" s="10" t="s">
        <v>0</v>
      </c>
      <c r="B1" s="11"/>
      <c r="C1" s="11"/>
      <c r="D1" s="11"/>
    </row>
    <row r="2" spans="1:4" ht="24.95" customHeight="1" x14ac:dyDescent="0.25">
      <c r="A2" s="15" t="s">
        <v>13</v>
      </c>
      <c r="B2" s="16"/>
      <c r="C2" s="16"/>
      <c r="D2" s="16"/>
    </row>
    <row r="3" spans="1:4" x14ac:dyDescent="0.25">
      <c r="A3" s="1"/>
      <c r="B3" s="1"/>
      <c r="C3" s="1"/>
      <c r="D3" s="1"/>
    </row>
    <row r="4" spans="1:4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spans="1:4" ht="33.950000000000003" customHeight="1" x14ac:dyDescent="0.25">
      <c r="A5" s="4">
        <v>1</v>
      </c>
      <c r="B5" s="5" t="s">
        <v>5</v>
      </c>
      <c r="C5" s="5" t="s">
        <v>6</v>
      </c>
      <c r="D5" s="6">
        <v>120000</v>
      </c>
    </row>
    <row r="6" spans="1:4" ht="33.950000000000003" customHeight="1" x14ac:dyDescent="0.25">
      <c r="A6" s="7">
        <v>2</v>
      </c>
      <c r="B6" s="8" t="s">
        <v>7</v>
      </c>
      <c r="C6" s="8" t="s">
        <v>8</v>
      </c>
      <c r="D6" s="9">
        <f>D5*2.8%</f>
        <v>3359.9999999999995</v>
      </c>
    </row>
    <row r="7" spans="1:4" ht="33.950000000000003" customHeight="1" x14ac:dyDescent="0.25">
      <c r="A7" s="4">
        <v>3</v>
      </c>
      <c r="B7" s="5" t="s">
        <v>9</v>
      </c>
      <c r="C7" s="5" t="s">
        <v>10</v>
      </c>
      <c r="D7" s="6">
        <f>D5*1.8%</f>
        <v>2160.0000000000005</v>
      </c>
    </row>
    <row r="8" spans="1:4" ht="30" customHeight="1" x14ac:dyDescent="0.25">
      <c r="A8" s="14" t="s">
        <v>11</v>
      </c>
      <c r="B8" s="11"/>
      <c r="C8" s="11"/>
      <c r="D8" s="3">
        <f>SUM(D5:D7)</f>
        <v>125520</v>
      </c>
    </row>
    <row r="10" spans="1:4" ht="48" customHeight="1" x14ac:dyDescent="0.25">
      <c r="A10" s="12" t="s">
        <v>12</v>
      </c>
      <c r="B10" s="13"/>
      <c r="C10" s="13"/>
      <c r="D10" s="13"/>
    </row>
  </sheetData>
  <mergeCells count="4">
    <mergeCell ref="A1:D1"/>
    <mergeCell ref="A10:D10"/>
    <mergeCell ref="A8:C8"/>
    <mergeCell ref="A2:D2"/>
  </mergeCells>
  <pageMargins left="0.35" right="0.35" top="0.5" bottom="0.5" header="0.5" footer="0.5"/>
  <pageSetup paperSize="9" orientation="portrait"/>
  <headerFooter>
    <oddFooter>&amp;C&amp;8 Фонд помощи взрослым «Живой»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Публичная смета</vt:lpstr>
      <vt:lpstr>'Публичная смета'!Область_печати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AnnaV</cp:lastModifiedBy>
  <dcterms:created xsi:type="dcterms:W3CDTF">2026-10-21T14:21:25Z</dcterms:created>
  <dcterms:modified xsi:type="dcterms:W3CDTF">2026-10-27T07:26:15Z</dcterms:modified>
</cp:coreProperties>
</file>